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Ar.Gör. İLAN DOSYASI\İLAN TABLOLARI\"/>
    </mc:Choice>
  </mc:AlternateContent>
  <xr:revisionPtr revIDLastSave="0" documentId="13_ncr:1_{7C9512C4-FD7E-4B99-B89C-B1CC728C7520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F51" i="2"/>
  <c r="F52" i="2"/>
  <c r="F53" i="2"/>
  <c r="F54" i="2"/>
  <c r="F16" i="2"/>
  <c r="F7" i="2"/>
  <c r="F8" i="2"/>
  <c r="F9" i="2"/>
  <c r="F10" i="2"/>
  <c r="F11" i="2"/>
  <c r="F12" i="2"/>
  <c r="F13" i="2"/>
  <c r="F14" i="2"/>
  <c r="F15" i="2"/>
  <c r="F17" i="2"/>
  <c r="F18" i="2"/>
  <c r="F19" i="2"/>
  <c r="F20" i="2"/>
  <c r="F21" i="2"/>
  <c r="F22" i="2"/>
  <c r="F23" i="2"/>
  <c r="F24" i="2"/>
  <c r="F25" i="2"/>
  <c r="F26" i="2"/>
  <c r="F47" i="2" l="1"/>
  <c r="F48" i="2"/>
  <c r="F49" i="2"/>
  <c r="F46" i="2"/>
  <c r="F45" i="2"/>
</calcChain>
</file>

<file path=xl/sharedStrings.xml><?xml version="1.0" encoding="utf-8"?>
<sst xmlns="http://schemas.openxmlformats.org/spreadsheetml/2006/main" count="116" uniqueCount="46">
  <si>
    <t>ALES Puanı</t>
  </si>
  <si>
    <t>GNO</t>
  </si>
  <si>
    <t>Yabancı 
Dil Puanı (veya YDS Eşdeğeri)</t>
  </si>
  <si>
    <t>Sınav Yeri :</t>
  </si>
  <si>
    <t>Sınav Tarihi :</t>
  </si>
  <si>
    <t>Sınav Saati :</t>
  </si>
  <si>
    <t>GEÇTİ</t>
  </si>
  <si>
    <t>-</t>
  </si>
  <si>
    <t xml:space="preserve">        FEN FAKÜLTESİ
       DUYURUSU
      (31.12.2025)</t>
  </si>
  <si>
    <r>
      <rPr>
        <b/>
        <sz val="14"/>
        <color indexed="8"/>
        <rFont val="Times New Roman"/>
        <family val="1"/>
        <charset val="162"/>
      </rPr>
      <t xml:space="preserve">    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</si>
  <si>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>MOLEKÜLER BİYOLOJİ VE GENETİK BÖLÜMÜ
Genel Biyoloji  AD. / 5. der. Ar.Gör. (1 adet)</t>
  </si>
  <si>
    <t>xxxxxxx1536</t>
  </si>
  <si>
    <t>xxxxxxx2002</t>
  </si>
  <si>
    <t>xxxxxxx4026</t>
  </si>
  <si>
    <t>xxxxxxx7758</t>
  </si>
  <si>
    <t>xxxxxxx9732</t>
  </si>
  <si>
    <t>xxxxxxx6312</t>
  </si>
  <si>
    <t>xxxxxxx5456</t>
  </si>
  <si>
    <t>xxxxxxx9380</t>
  </si>
  <si>
    <t>xxxxxxx4036</t>
  </si>
  <si>
    <t>xxxxxxx8538</t>
  </si>
  <si>
    <t>xxxxxxx9528</t>
  </si>
  <si>
    <t>xxxxxxx5352</t>
  </si>
  <si>
    <t>xxxxxxxx7592</t>
  </si>
  <si>
    <t>xxxxxxx0268</t>
  </si>
  <si>
    <t>xxxxxxx4656</t>
  </si>
  <si>
    <t>xxxxxxx9778</t>
  </si>
  <si>
    <t>xxxxxxx3594</t>
  </si>
  <si>
    <t>xxxxxxx3466</t>
  </si>
  <si>
    <t>xxxxxxx5622</t>
  </si>
  <si>
    <t>xxxxxxx2504</t>
  </si>
  <si>
    <t>xxxxxxx1826</t>
  </si>
  <si>
    <t>xxxxxxx9132</t>
  </si>
  <si>
    <t>xxxxxxx3866</t>
  </si>
  <si>
    <t>xxxxxxx5360</t>
  </si>
  <si>
    <t>xxxxxxx0124</t>
  </si>
  <si>
    <t>xxxxxxx2648</t>
  </si>
  <si>
    <t>MOLEKÜLER BİYOLOJİ VE GENETİK BÖLÜMÜ
Moleküler Biyoloji AD. / 4. der. Ar.Gör. (2 adet)</t>
  </si>
  <si>
    <t>GEÇMEDİ 
Dil puanı yetersiz</t>
  </si>
  <si>
    <t xml:space="preserve"> Kuzey Kampüs
Kuzey Park Binası
Moleküler Biyoloji ve Genetik Bölümü 
Seminer Room 315</t>
  </si>
  <si>
    <t>13.00</t>
  </si>
  <si>
    <t>ÖN DEĞERLENDİRME 
SONUCU</t>
  </si>
  <si>
    <t>ÖN DEĞERLENDİRME
PUANI</t>
  </si>
  <si>
    <t>Ön değerlendirmeye
alınan tüm adayların 
TC Kimlik numaraları</t>
  </si>
  <si>
    <t xml:space="preserve">GEÇMEDİ 
İlk 10'a giremediği için </t>
  </si>
  <si>
    <t>GEÇMEDİ
İlk 20'ye giremediği için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</si>
</sst>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[$-F800]dddd\,\ mmmm\ dd\,\ yyyy"/>
  </numFmts>
  <fonts count="26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left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164" fontId="15" fillId="4" borderId="15" xfId="0" applyNumberFormat="1" applyFont="1" applyFill="1" applyBorder="1" applyAlignment="1">
      <alignment horizontal="center" vertical="center" wrapText="1"/>
    </xf>
    <xf numFmtId="165" fontId="13" fillId="4" borderId="15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1" fillId="3" borderId="18" xfId="0" applyNumberFormat="1" applyFont="1" applyFill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22" xfId="0" applyFont="1" applyFill="1" applyBorder="1" applyAlignment="1">
      <alignment horizontal="left" vertical="center" wrapText="1"/>
    </xf>
    <xf numFmtId="2" fontId="15" fillId="0" borderId="22" xfId="0" applyNumberFormat="1" applyFont="1" applyFill="1" applyBorder="1" applyAlignment="1">
      <alignment horizontal="center" vertical="center" wrapText="1"/>
    </xf>
    <xf numFmtId="164" fontId="15" fillId="0" borderId="22" xfId="0" applyNumberFormat="1" applyFont="1" applyFill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9" fontId="11" fillId="3" borderId="20" xfId="0" applyNumberFormat="1" applyFont="1" applyFill="1" applyBorder="1" applyAlignment="1">
      <alignment horizontal="center" vertical="center" wrapText="1"/>
    </xf>
    <xf numFmtId="9" fontId="11" fillId="3" borderId="24" xfId="0" applyNumberFormat="1" applyFont="1" applyFill="1" applyBorder="1" applyAlignment="1">
      <alignment horizontal="center" vertical="center" wrapText="1"/>
    </xf>
    <xf numFmtId="1" fontId="16" fillId="0" borderId="25" xfId="0" applyNumberFormat="1" applyFont="1" applyBorder="1" applyAlignment="1">
      <alignment horizontal="center" vertical="center" wrapText="1"/>
    </xf>
    <xf numFmtId="165" fontId="18" fillId="3" borderId="25" xfId="0" applyNumberFormat="1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left" vertical="center" wrapText="1"/>
    </xf>
    <xf numFmtId="2" fontId="15" fillId="4" borderId="25" xfId="0" applyNumberFormat="1" applyFont="1" applyFill="1" applyBorder="1" applyAlignment="1">
      <alignment horizontal="center" vertical="center" wrapText="1"/>
    </xf>
    <xf numFmtId="164" fontId="22" fillId="4" borderId="25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5" fontId="13" fillId="4" borderId="25" xfId="0" applyNumberFormat="1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1" fontId="20" fillId="0" borderId="25" xfId="2" applyNumberFormat="1" applyFont="1" applyBorder="1" applyAlignment="1">
      <alignment horizontal="center" vertical="center" wrapText="1"/>
    </xf>
    <xf numFmtId="2" fontId="15" fillId="0" borderId="25" xfId="2" applyNumberFormat="1" applyFont="1" applyBorder="1" applyAlignment="1">
      <alignment horizontal="center" vertical="center" wrapText="1"/>
    </xf>
    <xf numFmtId="164" fontId="15" fillId="0" borderId="25" xfId="2" applyNumberFormat="1" applyFont="1" applyFill="1" applyBorder="1" applyAlignment="1">
      <alignment horizontal="center" vertical="center" wrapText="1"/>
    </xf>
    <xf numFmtId="164" fontId="15" fillId="0" borderId="25" xfId="2" applyNumberFormat="1" applyFont="1" applyBorder="1" applyAlignment="1">
      <alignment horizontal="center" vertical="center" wrapText="1"/>
    </xf>
    <xf numFmtId="1" fontId="20" fillId="0" borderId="25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164" fontId="24" fillId="0" borderId="27" xfId="0" applyNumberFormat="1" applyFont="1" applyBorder="1" applyAlignment="1">
      <alignment horizontal="center" vertical="center" wrapText="1"/>
    </xf>
    <xf numFmtId="164" fontId="24" fillId="0" borderId="21" xfId="0" applyNumberFormat="1" applyFont="1" applyBorder="1" applyAlignment="1">
      <alignment horizontal="center" vertical="center" wrapText="1"/>
    </xf>
    <xf numFmtId="2" fontId="25" fillId="0" borderId="26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20" fontId="13" fillId="0" borderId="8" xfId="0" applyNumberFormat="1" applyFont="1" applyFill="1" applyBorder="1" applyAlignment="1">
      <alignment horizontal="center" vertical="center"/>
    </xf>
    <xf numFmtId="20" fontId="13" fillId="0" borderId="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3" borderId="19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2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zoomScale="115" zoomScaleNormal="115" workbookViewId="0">
      <selection activeCell="G27" sqref="G27"/>
    </sheetView>
  </sheetViews>
  <sheetFormatPr defaultRowHeight="13.2" x14ac:dyDescent="0.25"/>
  <cols>
    <col min="1" max="1" width="8.44140625" style="1" customWidth="1"/>
    <col min="2" max="2" width="20.44140625" style="1" customWidth="1"/>
    <col min="3" max="3" width="7.33203125" style="1" bestFit="1" customWidth="1"/>
    <col min="4" max="4" width="12.33203125" style="2" customWidth="1"/>
    <col min="5" max="5" width="12.33203125" style="1" customWidth="1"/>
    <col min="6" max="6" width="21.88671875" style="1" customWidth="1"/>
    <col min="7" max="7" width="41" style="1" customWidth="1"/>
    <col min="8" max="8" width="10.5546875" style="1" customWidth="1"/>
    <col min="9" max="256" width="9.109375" style="1"/>
    <col min="257" max="257" width="11.33203125" style="1" customWidth="1"/>
    <col min="258" max="258" width="23.109375" style="1" customWidth="1"/>
    <col min="259" max="259" width="6.109375" style="1" bestFit="1" customWidth="1"/>
    <col min="260" max="261" width="12.33203125" style="1" customWidth="1"/>
    <col min="262" max="262" width="16.44140625" style="1" customWidth="1"/>
    <col min="263" max="263" width="27.6640625" style="1" customWidth="1"/>
    <col min="264" max="264" width="10.5546875" style="1" customWidth="1"/>
    <col min="265" max="512" width="9.109375" style="1"/>
    <col min="513" max="513" width="11.33203125" style="1" customWidth="1"/>
    <col min="514" max="514" width="23.109375" style="1" customWidth="1"/>
    <col min="515" max="515" width="6.109375" style="1" bestFit="1" customWidth="1"/>
    <col min="516" max="517" width="12.33203125" style="1" customWidth="1"/>
    <col min="518" max="518" width="16.44140625" style="1" customWidth="1"/>
    <col min="519" max="519" width="27.6640625" style="1" customWidth="1"/>
    <col min="520" max="520" width="10.5546875" style="1" customWidth="1"/>
    <col min="521" max="768" width="9.109375" style="1"/>
    <col min="769" max="769" width="11.33203125" style="1" customWidth="1"/>
    <col min="770" max="770" width="23.109375" style="1" customWidth="1"/>
    <col min="771" max="771" width="6.109375" style="1" bestFit="1" customWidth="1"/>
    <col min="772" max="773" width="12.33203125" style="1" customWidth="1"/>
    <col min="774" max="774" width="16.44140625" style="1" customWidth="1"/>
    <col min="775" max="775" width="27.6640625" style="1" customWidth="1"/>
    <col min="776" max="776" width="10.5546875" style="1" customWidth="1"/>
    <col min="777" max="1024" width="9.109375" style="1"/>
    <col min="1025" max="1025" width="11.33203125" style="1" customWidth="1"/>
    <col min="1026" max="1026" width="23.109375" style="1" customWidth="1"/>
    <col min="1027" max="1027" width="6.109375" style="1" bestFit="1" customWidth="1"/>
    <col min="1028" max="1029" width="12.33203125" style="1" customWidth="1"/>
    <col min="1030" max="1030" width="16.44140625" style="1" customWidth="1"/>
    <col min="1031" max="1031" width="27.6640625" style="1" customWidth="1"/>
    <col min="1032" max="1032" width="10.5546875" style="1" customWidth="1"/>
    <col min="1033" max="1280" width="9.109375" style="1"/>
    <col min="1281" max="1281" width="11.33203125" style="1" customWidth="1"/>
    <col min="1282" max="1282" width="23.109375" style="1" customWidth="1"/>
    <col min="1283" max="1283" width="6.109375" style="1" bestFit="1" customWidth="1"/>
    <col min="1284" max="1285" width="12.33203125" style="1" customWidth="1"/>
    <col min="1286" max="1286" width="16.44140625" style="1" customWidth="1"/>
    <col min="1287" max="1287" width="27.6640625" style="1" customWidth="1"/>
    <col min="1288" max="1288" width="10.5546875" style="1" customWidth="1"/>
    <col min="1289" max="1536" width="9.109375" style="1"/>
    <col min="1537" max="1537" width="11.33203125" style="1" customWidth="1"/>
    <col min="1538" max="1538" width="23.109375" style="1" customWidth="1"/>
    <col min="1539" max="1539" width="6.109375" style="1" bestFit="1" customWidth="1"/>
    <col min="1540" max="1541" width="12.33203125" style="1" customWidth="1"/>
    <col min="1542" max="1542" width="16.44140625" style="1" customWidth="1"/>
    <col min="1543" max="1543" width="27.6640625" style="1" customWidth="1"/>
    <col min="1544" max="1544" width="10.5546875" style="1" customWidth="1"/>
    <col min="1545" max="1792" width="9.109375" style="1"/>
    <col min="1793" max="1793" width="11.33203125" style="1" customWidth="1"/>
    <col min="1794" max="1794" width="23.109375" style="1" customWidth="1"/>
    <col min="1795" max="1795" width="6.109375" style="1" bestFit="1" customWidth="1"/>
    <col min="1796" max="1797" width="12.33203125" style="1" customWidth="1"/>
    <col min="1798" max="1798" width="16.44140625" style="1" customWidth="1"/>
    <col min="1799" max="1799" width="27.6640625" style="1" customWidth="1"/>
    <col min="1800" max="1800" width="10.5546875" style="1" customWidth="1"/>
    <col min="1801" max="2048" width="9.109375" style="1"/>
    <col min="2049" max="2049" width="11.33203125" style="1" customWidth="1"/>
    <col min="2050" max="2050" width="23.109375" style="1" customWidth="1"/>
    <col min="2051" max="2051" width="6.109375" style="1" bestFit="1" customWidth="1"/>
    <col min="2052" max="2053" width="12.33203125" style="1" customWidth="1"/>
    <col min="2054" max="2054" width="16.44140625" style="1" customWidth="1"/>
    <col min="2055" max="2055" width="27.6640625" style="1" customWidth="1"/>
    <col min="2056" max="2056" width="10.5546875" style="1" customWidth="1"/>
    <col min="2057" max="2304" width="9.109375" style="1"/>
    <col min="2305" max="2305" width="11.33203125" style="1" customWidth="1"/>
    <col min="2306" max="2306" width="23.109375" style="1" customWidth="1"/>
    <col min="2307" max="2307" width="6.109375" style="1" bestFit="1" customWidth="1"/>
    <col min="2308" max="2309" width="12.33203125" style="1" customWidth="1"/>
    <col min="2310" max="2310" width="16.44140625" style="1" customWidth="1"/>
    <col min="2311" max="2311" width="27.6640625" style="1" customWidth="1"/>
    <col min="2312" max="2312" width="10.5546875" style="1" customWidth="1"/>
    <col min="2313" max="2560" width="9.109375" style="1"/>
    <col min="2561" max="2561" width="11.33203125" style="1" customWidth="1"/>
    <col min="2562" max="2562" width="23.109375" style="1" customWidth="1"/>
    <col min="2563" max="2563" width="6.109375" style="1" bestFit="1" customWidth="1"/>
    <col min="2564" max="2565" width="12.33203125" style="1" customWidth="1"/>
    <col min="2566" max="2566" width="16.44140625" style="1" customWidth="1"/>
    <col min="2567" max="2567" width="27.6640625" style="1" customWidth="1"/>
    <col min="2568" max="2568" width="10.5546875" style="1" customWidth="1"/>
    <col min="2569" max="2816" width="9.109375" style="1"/>
    <col min="2817" max="2817" width="11.33203125" style="1" customWidth="1"/>
    <col min="2818" max="2818" width="23.109375" style="1" customWidth="1"/>
    <col min="2819" max="2819" width="6.109375" style="1" bestFit="1" customWidth="1"/>
    <col min="2820" max="2821" width="12.33203125" style="1" customWidth="1"/>
    <col min="2822" max="2822" width="16.44140625" style="1" customWidth="1"/>
    <col min="2823" max="2823" width="27.6640625" style="1" customWidth="1"/>
    <col min="2824" max="2824" width="10.5546875" style="1" customWidth="1"/>
    <col min="2825" max="3072" width="9.109375" style="1"/>
    <col min="3073" max="3073" width="11.33203125" style="1" customWidth="1"/>
    <col min="3074" max="3074" width="23.109375" style="1" customWidth="1"/>
    <col min="3075" max="3075" width="6.109375" style="1" bestFit="1" customWidth="1"/>
    <col min="3076" max="3077" width="12.33203125" style="1" customWidth="1"/>
    <col min="3078" max="3078" width="16.44140625" style="1" customWidth="1"/>
    <col min="3079" max="3079" width="27.6640625" style="1" customWidth="1"/>
    <col min="3080" max="3080" width="10.5546875" style="1" customWidth="1"/>
    <col min="3081" max="3328" width="9.109375" style="1"/>
    <col min="3329" max="3329" width="11.33203125" style="1" customWidth="1"/>
    <col min="3330" max="3330" width="23.109375" style="1" customWidth="1"/>
    <col min="3331" max="3331" width="6.109375" style="1" bestFit="1" customWidth="1"/>
    <col min="3332" max="3333" width="12.33203125" style="1" customWidth="1"/>
    <col min="3334" max="3334" width="16.44140625" style="1" customWidth="1"/>
    <col min="3335" max="3335" width="27.6640625" style="1" customWidth="1"/>
    <col min="3336" max="3336" width="10.5546875" style="1" customWidth="1"/>
    <col min="3337" max="3584" width="9.109375" style="1"/>
    <col min="3585" max="3585" width="11.33203125" style="1" customWidth="1"/>
    <col min="3586" max="3586" width="23.109375" style="1" customWidth="1"/>
    <col min="3587" max="3587" width="6.109375" style="1" bestFit="1" customWidth="1"/>
    <col min="3588" max="3589" width="12.33203125" style="1" customWidth="1"/>
    <col min="3590" max="3590" width="16.44140625" style="1" customWidth="1"/>
    <col min="3591" max="3591" width="27.6640625" style="1" customWidth="1"/>
    <col min="3592" max="3592" width="10.5546875" style="1" customWidth="1"/>
    <col min="3593" max="3840" width="9.109375" style="1"/>
    <col min="3841" max="3841" width="11.33203125" style="1" customWidth="1"/>
    <col min="3842" max="3842" width="23.109375" style="1" customWidth="1"/>
    <col min="3843" max="3843" width="6.109375" style="1" bestFit="1" customWidth="1"/>
    <col min="3844" max="3845" width="12.33203125" style="1" customWidth="1"/>
    <col min="3846" max="3846" width="16.44140625" style="1" customWidth="1"/>
    <col min="3847" max="3847" width="27.6640625" style="1" customWidth="1"/>
    <col min="3848" max="3848" width="10.5546875" style="1" customWidth="1"/>
    <col min="3849" max="4096" width="9.109375" style="1"/>
    <col min="4097" max="4097" width="11.33203125" style="1" customWidth="1"/>
    <col min="4098" max="4098" width="23.109375" style="1" customWidth="1"/>
    <col min="4099" max="4099" width="6.109375" style="1" bestFit="1" customWidth="1"/>
    <col min="4100" max="4101" width="12.33203125" style="1" customWidth="1"/>
    <col min="4102" max="4102" width="16.44140625" style="1" customWidth="1"/>
    <col min="4103" max="4103" width="27.6640625" style="1" customWidth="1"/>
    <col min="4104" max="4104" width="10.5546875" style="1" customWidth="1"/>
    <col min="4105" max="4352" width="9.109375" style="1"/>
    <col min="4353" max="4353" width="11.33203125" style="1" customWidth="1"/>
    <col min="4354" max="4354" width="23.109375" style="1" customWidth="1"/>
    <col min="4355" max="4355" width="6.109375" style="1" bestFit="1" customWidth="1"/>
    <col min="4356" max="4357" width="12.33203125" style="1" customWidth="1"/>
    <col min="4358" max="4358" width="16.44140625" style="1" customWidth="1"/>
    <col min="4359" max="4359" width="27.6640625" style="1" customWidth="1"/>
    <col min="4360" max="4360" width="10.5546875" style="1" customWidth="1"/>
    <col min="4361" max="4608" width="9.109375" style="1"/>
    <col min="4609" max="4609" width="11.33203125" style="1" customWidth="1"/>
    <col min="4610" max="4610" width="23.109375" style="1" customWidth="1"/>
    <col min="4611" max="4611" width="6.109375" style="1" bestFit="1" customWidth="1"/>
    <col min="4612" max="4613" width="12.33203125" style="1" customWidth="1"/>
    <col min="4614" max="4614" width="16.44140625" style="1" customWidth="1"/>
    <col min="4615" max="4615" width="27.6640625" style="1" customWidth="1"/>
    <col min="4616" max="4616" width="10.5546875" style="1" customWidth="1"/>
    <col min="4617" max="4864" width="9.109375" style="1"/>
    <col min="4865" max="4865" width="11.33203125" style="1" customWidth="1"/>
    <col min="4866" max="4866" width="23.109375" style="1" customWidth="1"/>
    <col min="4867" max="4867" width="6.109375" style="1" bestFit="1" customWidth="1"/>
    <col min="4868" max="4869" width="12.33203125" style="1" customWidth="1"/>
    <col min="4870" max="4870" width="16.44140625" style="1" customWidth="1"/>
    <col min="4871" max="4871" width="27.6640625" style="1" customWidth="1"/>
    <col min="4872" max="4872" width="10.5546875" style="1" customWidth="1"/>
    <col min="4873" max="5120" width="9.109375" style="1"/>
    <col min="5121" max="5121" width="11.33203125" style="1" customWidth="1"/>
    <col min="5122" max="5122" width="23.109375" style="1" customWidth="1"/>
    <col min="5123" max="5123" width="6.109375" style="1" bestFit="1" customWidth="1"/>
    <col min="5124" max="5125" width="12.33203125" style="1" customWidth="1"/>
    <col min="5126" max="5126" width="16.44140625" style="1" customWidth="1"/>
    <col min="5127" max="5127" width="27.6640625" style="1" customWidth="1"/>
    <col min="5128" max="5128" width="10.5546875" style="1" customWidth="1"/>
    <col min="5129" max="5376" width="9.109375" style="1"/>
    <col min="5377" max="5377" width="11.33203125" style="1" customWidth="1"/>
    <col min="5378" max="5378" width="23.109375" style="1" customWidth="1"/>
    <col min="5379" max="5379" width="6.109375" style="1" bestFit="1" customWidth="1"/>
    <col min="5380" max="5381" width="12.33203125" style="1" customWidth="1"/>
    <col min="5382" max="5382" width="16.44140625" style="1" customWidth="1"/>
    <col min="5383" max="5383" width="27.6640625" style="1" customWidth="1"/>
    <col min="5384" max="5384" width="10.5546875" style="1" customWidth="1"/>
    <col min="5385" max="5632" width="9.109375" style="1"/>
    <col min="5633" max="5633" width="11.33203125" style="1" customWidth="1"/>
    <col min="5634" max="5634" width="23.109375" style="1" customWidth="1"/>
    <col min="5635" max="5635" width="6.109375" style="1" bestFit="1" customWidth="1"/>
    <col min="5636" max="5637" width="12.33203125" style="1" customWidth="1"/>
    <col min="5638" max="5638" width="16.44140625" style="1" customWidth="1"/>
    <col min="5639" max="5639" width="27.6640625" style="1" customWidth="1"/>
    <col min="5640" max="5640" width="10.5546875" style="1" customWidth="1"/>
    <col min="5641" max="5888" width="9.109375" style="1"/>
    <col min="5889" max="5889" width="11.33203125" style="1" customWidth="1"/>
    <col min="5890" max="5890" width="23.109375" style="1" customWidth="1"/>
    <col min="5891" max="5891" width="6.109375" style="1" bestFit="1" customWidth="1"/>
    <col min="5892" max="5893" width="12.33203125" style="1" customWidth="1"/>
    <col min="5894" max="5894" width="16.44140625" style="1" customWidth="1"/>
    <col min="5895" max="5895" width="27.6640625" style="1" customWidth="1"/>
    <col min="5896" max="5896" width="10.5546875" style="1" customWidth="1"/>
    <col min="5897" max="6144" width="9.109375" style="1"/>
    <col min="6145" max="6145" width="11.33203125" style="1" customWidth="1"/>
    <col min="6146" max="6146" width="23.109375" style="1" customWidth="1"/>
    <col min="6147" max="6147" width="6.109375" style="1" bestFit="1" customWidth="1"/>
    <col min="6148" max="6149" width="12.33203125" style="1" customWidth="1"/>
    <col min="6150" max="6150" width="16.44140625" style="1" customWidth="1"/>
    <col min="6151" max="6151" width="27.6640625" style="1" customWidth="1"/>
    <col min="6152" max="6152" width="10.5546875" style="1" customWidth="1"/>
    <col min="6153" max="6400" width="9.109375" style="1"/>
    <col min="6401" max="6401" width="11.33203125" style="1" customWidth="1"/>
    <col min="6402" max="6402" width="23.109375" style="1" customWidth="1"/>
    <col min="6403" max="6403" width="6.109375" style="1" bestFit="1" customWidth="1"/>
    <col min="6404" max="6405" width="12.33203125" style="1" customWidth="1"/>
    <col min="6406" max="6406" width="16.44140625" style="1" customWidth="1"/>
    <col min="6407" max="6407" width="27.6640625" style="1" customWidth="1"/>
    <col min="6408" max="6408" width="10.5546875" style="1" customWidth="1"/>
    <col min="6409" max="6656" width="9.109375" style="1"/>
    <col min="6657" max="6657" width="11.33203125" style="1" customWidth="1"/>
    <col min="6658" max="6658" width="23.109375" style="1" customWidth="1"/>
    <col min="6659" max="6659" width="6.109375" style="1" bestFit="1" customWidth="1"/>
    <col min="6660" max="6661" width="12.33203125" style="1" customWidth="1"/>
    <col min="6662" max="6662" width="16.44140625" style="1" customWidth="1"/>
    <col min="6663" max="6663" width="27.6640625" style="1" customWidth="1"/>
    <col min="6664" max="6664" width="10.5546875" style="1" customWidth="1"/>
    <col min="6665" max="6912" width="9.109375" style="1"/>
    <col min="6913" max="6913" width="11.33203125" style="1" customWidth="1"/>
    <col min="6914" max="6914" width="23.109375" style="1" customWidth="1"/>
    <col min="6915" max="6915" width="6.109375" style="1" bestFit="1" customWidth="1"/>
    <col min="6916" max="6917" width="12.33203125" style="1" customWidth="1"/>
    <col min="6918" max="6918" width="16.44140625" style="1" customWidth="1"/>
    <col min="6919" max="6919" width="27.6640625" style="1" customWidth="1"/>
    <col min="6920" max="6920" width="10.5546875" style="1" customWidth="1"/>
    <col min="6921" max="7168" width="9.109375" style="1"/>
    <col min="7169" max="7169" width="11.33203125" style="1" customWidth="1"/>
    <col min="7170" max="7170" width="23.109375" style="1" customWidth="1"/>
    <col min="7171" max="7171" width="6.109375" style="1" bestFit="1" customWidth="1"/>
    <col min="7172" max="7173" width="12.33203125" style="1" customWidth="1"/>
    <col min="7174" max="7174" width="16.44140625" style="1" customWidth="1"/>
    <col min="7175" max="7175" width="27.6640625" style="1" customWidth="1"/>
    <col min="7176" max="7176" width="10.5546875" style="1" customWidth="1"/>
    <col min="7177" max="7424" width="9.109375" style="1"/>
    <col min="7425" max="7425" width="11.33203125" style="1" customWidth="1"/>
    <col min="7426" max="7426" width="23.109375" style="1" customWidth="1"/>
    <col min="7427" max="7427" width="6.109375" style="1" bestFit="1" customWidth="1"/>
    <col min="7428" max="7429" width="12.33203125" style="1" customWidth="1"/>
    <col min="7430" max="7430" width="16.44140625" style="1" customWidth="1"/>
    <col min="7431" max="7431" width="27.6640625" style="1" customWidth="1"/>
    <col min="7432" max="7432" width="10.5546875" style="1" customWidth="1"/>
    <col min="7433" max="7680" width="9.109375" style="1"/>
    <col min="7681" max="7681" width="11.33203125" style="1" customWidth="1"/>
    <col min="7682" max="7682" width="23.109375" style="1" customWidth="1"/>
    <col min="7683" max="7683" width="6.109375" style="1" bestFit="1" customWidth="1"/>
    <col min="7684" max="7685" width="12.33203125" style="1" customWidth="1"/>
    <col min="7686" max="7686" width="16.44140625" style="1" customWidth="1"/>
    <col min="7687" max="7687" width="27.6640625" style="1" customWidth="1"/>
    <col min="7688" max="7688" width="10.5546875" style="1" customWidth="1"/>
    <col min="7689" max="7936" width="9.109375" style="1"/>
    <col min="7937" max="7937" width="11.33203125" style="1" customWidth="1"/>
    <col min="7938" max="7938" width="23.109375" style="1" customWidth="1"/>
    <col min="7939" max="7939" width="6.109375" style="1" bestFit="1" customWidth="1"/>
    <col min="7940" max="7941" width="12.33203125" style="1" customWidth="1"/>
    <col min="7942" max="7942" width="16.44140625" style="1" customWidth="1"/>
    <col min="7943" max="7943" width="27.6640625" style="1" customWidth="1"/>
    <col min="7944" max="7944" width="10.5546875" style="1" customWidth="1"/>
    <col min="7945" max="8192" width="9.109375" style="1"/>
    <col min="8193" max="8193" width="11.33203125" style="1" customWidth="1"/>
    <col min="8194" max="8194" width="23.109375" style="1" customWidth="1"/>
    <col min="8195" max="8195" width="6.109375" style="1" bestFit="1" customWidth="1"/>
    <col min="8196" max="8197" width="12.33203125" style="1" customWidth="1"/>
    <col min="8198" max="8198" width="16.44140625" style="1" customWidth="1"/>
    <col min="8199" max="8199" width="27.6640625" style="1" customWidth="1"/>
    <col min="8200" max="8200" width="10.5546875" style="1" customWidth="1"/>
    <col min="8201" max="8448" width="9.109375" style="1"/>
    <col min="8449" max="8449" width="11.33203125" style="1" customWidth="1"/>
    <col min="8450" max="8450" width="23.109375" style="1" customWidth="1"/>
    <col min="8451" max="8451" width="6.109375" style="1" bestFit="1" customWidth="1"/>
    <col min="8452" max="8453" width="12.33203125" style="1" customWidth="1"/>
    <col min="8454" max="8454" width="16.44140625" style="1" customWidth="1"/>
    <col min="8455" max="8455" width="27.6640625" style="1" customWidth="1"/>
    <col min="8456" max="8456" width="10.5546875" style="1" customWidth="1"/>
    <col min="8457" max="8704" width="9.109375" style="1"/>
    <col min="8705" max="8705" width="11.33203125" style="1" customWidth="1"/>
    <col min="8706" max="8706" width="23.109375" style="1" customWidth="1"/>
    <col min="8707" max="8707" width="6.109375" style="1" bestFit="1" customWidth="1"/>
    <col min="8708" max="8709" width="12.33203125" style="1" customWidth="1"/>
    <col min="8710" max="8710" width="16.44140625" style="1" customWidth="1"/>
    <col min="8711" max="8711" width="27.6640625" style="1" customWidth="1"/>
    <col min="8712" max="8712" width="10.5546875" style="1" customWidth="1"/>
    <col min="8713" max="8960" width="9.109375" style="1"/>
    <col min="8961" max="8961" width="11.33203125" style="1" customWidth="1"/>
    <col min="8962" max="8962" width="23.109375" style="1" customWidth="1"/>
    <col min="8963" max="8963" width="6.109375" style="1" bestFit="1" customWidth="1"/>
    <col min="8964" max="8965" width="12.33203125" style="1" customWidth="1"/>
    <col min="8966" max="8966" width="16.44140625" style="1" customWidth="1"/>
    <col min="8967" max="8967" width="27.6640625" style="1" customWidth="1"/>
    <col min="8968" max="8968" width="10.5546875" style="1" customWidth="1"/>
    <col min="8969" max="9216" width="9.109375" style="1"/>
    <col min="9217" max="9217" width="11.33203125" style="1" customWidth="1"/>
    <col min="9218" max="9218" width="23.109375" style="1" customWidth="1"/>
    <col min="9219" max="9219" width="6.109375" style="1" bestFit="1" customWidth="1"/>
    <col min="9220" max="9221" width="12.33203125" style="1" customWidth="1"/>
    <col min="9222" max="9222" width="16.44140625" style="1" customWidth="1"/>
    <col min="9223" max="9223" width="27.6640625" style="1" customWidth="1"/>
    <col min="9224" max="9224" width="10.5546875" style="1" customWidth="1"/>
    <col min="9225" max="9472" width="9.109375" style="1"/>
    <col min="9473" max="9473" width="11.33203125" style="1" customWidth="1"/>
    <col min="9474" max="9474" width="23.109375" style="1" customWidth="1"/>
    <col min="9475" max="9475" width="6.109375" style="1" bestFit="1" customWidth="1"/>
    <col min="9476" max="9477" width="12.33203125" style="1" customWidth="1"/>
    <col min="9478" max="9478" width="16.44140625" style="1" customWidth="1"/>
    <col min="9479" max="9479" width="27.6640625" style="1" customWidth="1"/>
    <col min="9480" max="9480" width="10.5546875" style="1" customWidth="1"/>
    <col min="9481" max="9728" width="9.109375" style="1"/>
    <col min="9729" max="9729" width="11.33203125" style="1" customWidth="1"/>
    <col min="9730" max="9730" width="23.109375" style="1" customWidth="1"/>
    <col min="9731" max="9731" width="6.109375" style="1" bestFit="1" customWidth="1"/>
    <col min="9732" max="9733" width="12.33203125" style="1" customWidth="1"/>
    <col min="9734" max="9734" width="16.44140625" style="1" customWidth="1"/>
    <col min="9735" max="9735" width="27.6640625" style="1" customWidth="1"/>
    <col min="9736" max="9736" width="10.5546875" style="1" customWidth="1"/>
    <col min="9737" max="9984" width="9.109375" style="1"/>
    <col min="9985" max="9985" width="11.33203125" style="1" customWidth="1"/>
    <col min="9986" max="9986" width="23.109375" style="1" customWidth="1"/>
    <col min="9987" max="9987" width="6.109375" style="1" bestFit="1" customWidth="1"/>
    <col min="9988" max="9989" width="12.33203125" style="1" customWidth="1"/>
    <col min="9990" max="9990" width="16.44140625" style="1" customWidth="1"/>
    <col min="9991" max="9991" width="27.6640625" style="1" customWidth="1"/>
    <col min="9992" max="9992" width="10.5546875" style="1" customWidth="1"/>
    <col min="9993" max="10240" width="9.109375" style="1"/>
    <col min="10241" max="10241" width="11.33203125" style="1" customWidth="1"/>
    <col min="10242" max="10242" width="23.109375" style="1" customWidth="1"/>
    <col min="10243" max="10243" width="6.109375" style="1" bestFit="1" customWidth="1"/>
    <col min="10244" max="10245" width="12.33203125" style="1" customWidth="1"/>
    <col min="10246" max="10246" width="16.44140625" style="1" customWidth="1"/>
    <col min="10247" max="10247" width="27.6640625" style="1" customWidth="1"/>
    <col min="10248" max="10248" width="10.5546875" style="1" customWidth="1"/>
    <col min="10249" max="10496" width="9.109375" style="1"/>
    <col min="10497" max="10497" width="11.33203125" style="1" customWidth="1"/>
    <col min="10498" max="10498" width="23.109375" style="1" customWidth="1"/>
    <col min="10499" max="10499" width="6.109375" style="1" bestFit="1" customWidth="1"/>
    <col min="10500" max="10501" width="12.33203125" style="1" customWidth="1"/>
    <col min="10502" max="10502" width="16.44140625" style="1" customWidth="1"/>
    <col min="10503" max="10503" width="27.6640625" style="1" customWidth="1"/>
    <col min="10504" max="10504" width="10.5546875" style="1" customWidth="1"/>
    <col min="10505" max="10752" width="9.109375" style="1"/>
    <col min="10753" max="10753" width="11.33203125" style="1" customWidth="1"/>
    <col min="10754" max="10754" width="23.109375" style="1" customWidth="1"/>
    <col min="10755" max="10755" width="6.109375" style="1" bestFit="1" customWidth="1"/>
    <col min="10756" max="10757" width="12.33203125" style="1" customWidth="1"/>
    <col min="10758" max="10758" width="16.44140625" style="1" customWidth="1"/>
    <col min="10759" max="10759" width="27.6640625" style="1" customWidth="1"/>
    <col min="10760" max="10760" width="10.5546875" style="1" customWidth="1"/>
    <col min="10761" max="11008" width="9.109375" style="1"/>
    <col min="11009" max="11009" width="11.33203125" style="1" customWidth="1"/>
    <col min="11010" max="11010" width="23.109375" style="1" customWidth="1"/>
    <col min="11011" max="11011" width="6.109375" style="1" bestFit="1" customWidth="1"/>
    <col min="11012" max="11013" width="12.33203125" style="1" customWidth="1"/>
    <col min="11014" max="11014" width="16.44140625" style="1" customWidth="1"/>
    <col min="11015" max="11015" width="27.6640625" style="1" customWidth="1"/>
    <col min="11016" max="11016" width="10.5546875" style="1" customWidth="1"/>
    <col min="11017" max="11264" width="9.109375" style="1"/>
    <col min="11265" max="11265" width="11.33203125" style="1" customWidth="1"/>
    <col min="11266" max="11266" width="23.109375" style="1" customWidth="1"/>
    <col min="11267" max="11267" width="6.109375" style="1" bestFit="1" customWidth="1"/>
    <col min="11268" max="11269" width="12.33203125" style="1" customWidth="1"/>
    <col min="11270" max="11270" width="16.44140625" style="1" customWidth="1"/>
    <col min="11271" max="11271" width="27.6640625" style="1" customWidth="1"/>
    <col min="11272" max="11272" width="10.5546875" style="1" customWidth="1"/>
    <col min="11273" max="11520" width="9.109375" style="1"/>
    <col min="11521" max="11521" width="11.33203125" style="1" customWidth="1"/>
    <col min="11522" max="11522" width="23.109375" style="1" customWidth="1"/>
    <col min="11523" max="11523" width="6.109375" style="1" bestFit="1" customWidth="1"/>
    <col min="11524" max="11525" width="12.33203125" style="1" customWidth="1"/>
    <col min="11526" max="11526" width="16.44140625" style="1" customWidth="1"/>
    <col min="11527" max="11527" width="27.6640625" style="1" customWidth="1"/>
    <col min="11528" max="11528" width="10.5546875" style="1" customWidth="1"/>
    <col min="11529" max="11776" width="9.109375" style="1"/>
    <col min="11777" max="11777" width="11.33203125" style="1" customWidth="1"/>
    <col min="11778" max="11778" width="23.109375" style="1" customWidth="1"/>
    <col min="11779" max="11779" width="6.109375" style="1" bestFit="1" customWidth="1"/>
    <col min="11780" max="11781" width="12.33203125" style="1" customWidth="1"/>
    <col min="11782" max="11782" width="16.44140625" style="1" customWidth="1"/>
    <col min="11783" max="11783" width="27.6640625" style="1" customWidth="1"/>
    <col min="11784" max="11784" width="10.5546875" style="1" customWidth="1"/>
    <col min="11785" max="12032" width="9.109375" style="1"/>
    <col min="12033" max="12033" width="11.33203125" style="1" customWidth="1"/>
    <col min="12034" max="12034" width="23.109375" style="1" customWidth="1"/>
    <col min="12035" max="12035" width="6.109375" style="1" bestFit="1" customWidth="1"/>
    <col min="12036" max="12037" width="12.33203125" style="1" customWidth="1"/>
    <col min="12038" max="12038" width="16.44140625" style="1" customWidth="1"/>
    <col min="12039" max="12039" width="27.6640625" style="1" customWidth="1"/>
    <col min="12040" max="12040" width="10.5546875" style="1" customWidth="1"/>
    <col min="12041" max="12288" width="9.109375" style="1"/>
    <col min="12289" max="12289" width="11.33203125" style="1" customWidth="1"/>
    <col min="12290" max="12290" width="23.109375" style="1" customWidth="1"/>
    <col min="12291" max="12291" width="6.109375" style="1" bestFit="1" customWidth="1"/>
    <col min="12292" max="12293" width="12.33203125" style="1" customWidth="1"/>
    <col min="12294" max="12294" width="16.44140625" style="1" customWidth="1"/>
    <col min="12295" max="12295" width="27.6640625" style="1" customWidth="1"/>
    <col min="12296" max="12296" width="10.5546875" style="1" customWidth="1"/>
    <col min="12297" max="12544" width="9.109375" style="1"/>
    <col min="12545" max="12545" width="11.33203125" style="1" customWidth="1"/>
    <col min="12546" max="12546" width="23.109375" style="1" customWidth="1"/>
    <col min="12547" max="12547" width="6.109375" style="1" bestFit="1" customWidth="1"/>
    <col min="12548" max="12549" width="12.33203125" style="1" customWidth="1"/>
    <col min="12550" max="12550" width="16.44140625" style="1" customWidth="1"/>
    <col min="12551" max="12551" width="27.6640625" style="1" customWidth="1"/>
    <col min="12552" max="12552" width="10.5546875" style="1" customWidth="1"/>
    <col min="12553" max="12800" width="9.109375" style="1"/>
    <col min="12801" max="12801" width="11.33203125" style="1" customWidth="1"/>
    <col min="12802" max="12802" width="23.109375" style="1" customWidth="1"/>
    <col min="12803" max="12803" width="6.109375" style="1" bestFit="1" customWidth="1"/>
    <col min="12804" max="12805" width="12.33203125" style="1" customWidth="1"/>
    <col min="12806" max="12806" width="16.44140625" style="1" customWidth="1"/>
    <col min="12807" max="12807" width="27.6640625" style="1" customWidth="1"/>
    <col min="12808" max="12808" width="10.5546875" style="1" customWidth="1"/>
    <col min="12809" max="13056" width="9.109375" style="1"/>
    <col min="13057" max="13057" width="11.33203125" style="1" customWidth="1"/>
    <col min="13058" max="13058" width="23.109375" style="1" customWidth="1"/>
    <col min="13059" max="13059" width="6.109375" style="1" bestFit="1" customWidth="1"/>
    <col min="13060" max="13061" width="12.33203125" style="1" customWidth="1"/>
    <col min="13062" max="13062" width="16.44140625" style="1" customWidth="1"/>
    <col min="13063" max="13063" width="27.6640625" style="1" customWidth="1"/>
    <col min="13064" max="13064" width="10.5546875" style="1" customWidth="1"/>
    <col min="13065" max="13312" width="9.109375" style="1"/>
    <col min="13313" max="13313" width="11.33203125" style="1" customWidth="1"/>
    <col min="13314" max="13314" width="23.109375" style="1" customWidth="1"/>
    <col min="13315" max="13315" width="6.109375" style="1" bestFit="1" customWidth="1"/>
    <col min="13316" max="13317" width="12.33203125" style="1" customWidth="1"/>
    <col min="13318" max="13318" width="16.44140625" style="1" customWidth="1"/>
    <col min="13319" max="13319" width="27.6640625" style="1" customWidth="1"/>
    <col min="13320" max="13320" width="10.5546875" style="1" customWidth="1"/>
    <col min="13321" max="13568" width="9.109375" style="1"/>
    <col min="13569" max="13569" width="11.33203125" style="1" customWidth="1"/>
    <col min="13570" max="13570" width="23.109375" style="1" customWidth="1"/>
    <col min="13571" max="13571" width="6.109375" style="1" bestFit="1" customWidth="1"/>
    <col min="13572" max="13573" width="12.33203125" style="1" customWidth="1"/>
    <col min="13574" max="13574" width="16.44140625" style="1" customWidth="1"/>
    <col min="13575" max="13575" width="27.6640625" style="1" customWidth="1"/>
    <col min="13576" max="13576" width="10.5546875" style="1" customWidth="1"/>
    <col min="13577" max="13824" width="9.109375" style="1"/>
    <col min="13825" max="13825" width="11.33203125" style="1" customWidth="1"/>
    <col min="13826" max="13826" width="23.109375" style="1" customWidth="1"/>
    <col min="13827" max="13827" width="6.109375" style="1" bestFit="1" customWidth="1"/>
    <col min="13828" max="13829" width="12.33203125" style="1" customWidth="1"/>
    <col min="13830" max="13830" width="16.44140625" style="1" customWidth="1"/>
    <col min="13831" max="13831" width="27.6640625" style="1" customWidth="1"/>
    <col min="13832" max="13832" width="10.5546875" style="1" customWidth="1"/>
    <col min="13833" max="14080" width="9.109375" style="1"/>
    <col min="14081" max="14081" width="11.33203125" style="1" customWidth="1"/>
    <col min="14082" max="14082" width="23.109375" style="1" customWidth="1"/>
    <col min="14083" max="14083" width="6.109375" style="1" bestFit="1" customWidth="1"/>
    <col min="14084" max="14085" width="12.33203125" style="1" customWidth="1"/>
    <col min="14086" max="14086" width="16.44140625" style="1" customWidth="1"/>
    <col min="14087" max="14087" width="27.6640625" style="1" customWidth="1"/>
    <col min="14088" max="14088" width="10.5546875" style="1" customWidth="1"/>
    <col min="14089" max="14336" width="9.109375" style="1"/>
    <col min="14337" max="14337" width="11.33203125" style="1" customWidth="1"/>
    <col min="14338" max="14338" width="23.109375" style="1" customWidth="1"/>
    <col min="14339" max="14339" width="6.109375" style="1" bestFit="1" customWidth="1"/>
    <col min="14340" max="14341" width="12.33203125" style="1" customWidth="1"/>
    <col min="14342" max="14342" width="16.44140625" style="1" customWidth="1"/>
    <col min="14343" max="14343" width="27.6640625" style="1" customWidth="1"/>
    <col min="14344" max="14344" width="10.5546875" style="1" customWidth="1"/>
    <col min="14345" max="14592" width="9.109375" style="1"/>
    <col min="14593" max="14593" width="11.33203125" style="1" customWidth="1"/>
    <col min="14594" max="14594" width="23.109375" style="1" customWidth="1"/>
    <col min="14595" max="14595" width="6.109375" style="1" bestFit="1" customWidth="1"/>
    <col min="14596" max="14597" width="12.33203125" style="1" customWidth="1"/>
    <col min="14598" max="14598" width="16.44140625" style="1" customWidth="1"/>
    <col min="14599" max="14599" width="27.6640625" style="1" customWidth="1"/>
    <col min="14600" max="14600" width="10.5546875" style="1" customWidth="1"/>
    <col min="14601" max="14848" width="9.109375" style="1"/>
    <col min="14849" max="14849" width="11.33203125" style="1" customWidth="1"/>
    <col min="14850" max="14850" width="23.109375" style="1" customWidth="1"/>
    <col min="14851" max="14851" width="6.109375" style="1" bestFit="1" customWidth="1"/>
    <col min="14852" max="14853" width="12.33203125" style="1" customWidth="1"/>
    <col min="14854" max="14854" width="16.44140625" style="1" customWidth="1"/>
    <col min="14855" max="14855" width="27.6640625" style="1" customWidth="1"/>
    <col min="14856" max="14856" width="10.5546875" style="1" customWidth="1"/>
    <col min="14857" max="15104" width="9.109375" style="1"/>
    <col min="15105" max="15105" width="11.33203125" style="1" customWidth="1"/>
    <col min="15106" max="15106" width="23.109375" style="1" customWidth="1"/>
    <col min="15107" max="15107" width="6.109375" style="1" bestFit="1" customWidth="1"/>
    <col min="15108" max="15109" width="12.33203125" style="1" customWidth="1"/>
    <col min="15110" max="15110" width="16.44140625" style="1" customWidth="1"/>
    <col min="15111" max="15111" width="27.6640625" style="1" customWidth="1"/>
    <col min="15112" max="15112" width="10.5546875" style="1" customWidth="1"/>
    <col min="15113" max="15360" width="9.109375" style="1"/>
    <col min="15361" max="15361" width="11.33203125" style="1" customWidth="1"/>
    <col min="15362" max="15362" width="23.109375" style="1" customWidth="1"/>
    <col min="15363" max="15363" width="6.109375" style="1" bestFit="1" customWidth="1"/>
    <col min="15364" max="15365" width="12.33203125" style="1" customWidth="1"/>
    <col min="15366" max="15366" width="16.44140625" style="1" customWidth="1"/>
    <col min="15367" max="15367" width="27.6640625" style="1" customWidth="1"/>
    <col min="15368" max="15368" width="10.5546875" style="1" customWidth="1"/>
    <col min="15369" max="15616" width="9.109375" style="1"/>
    <col min="15617" max="15617" width="11.33203125" style="1" customWidth="1"/>
    <col min="15618" max="15618" width="23.109375" style="1" customWidth="1"/>
    <col min="15619" max="15619" width="6.109375" style="1" bestFit="1" customWidth="1"/>
    <col min="15620" max="15621" width="12.33203125" style="1" customWidth="1"/>
    <col min="15622" max="15622" width="16.44140625" style="1" customWidth="1"/>
    <col min="15623" max="15623" width="27.6640625" style="1" customWidth="1"/>
    <col min="15624" max="15624" width="10.5546875" style="1" customWidth="1"/>
    <col min="15625" max="15872" width="9.109375" style="1"/>
    <col min="15873" max="15873" width="11.33203125" style="1" customWidth="1"/>
    <col min="15874" max="15874" width="23.109375" style="1" customWidth="1"/>
    <col min="15875" max="15875" width="6.109375" style="1" bestFit="1" customWidth="1"/>
    <col min="15876" max="15877" width="12.33203125" style="1" customWidth="1"/>
    <col min="15878" max="15878" width="16.44140625" style="1" customWidth="1"/>
    <col min="15879" max="15879" width="27.6640625" style="1" customWidth="1"/>
    <col min="15880" max="15880" width="10.5546875" style="1" customWidth="1"/>
    <col min="15881" max="16128" width="9.109375" style="1"/>
    <col min="16129" max="16129" width="11.33203125" style="1" customWidth="1"/>
    <col min="16130" max="16130" width="23.109375" style="1" customWidth="1"/>
    <col min="16131" max="16131" width="6.109375" style="1" bestFit="1" customWidth="1"/>
    <col min="16132" max="16133" width="12.33203125" style="1" customWidth="1"/>
    <col min="16134" max="16134" width="16.44140625" style="1" customWidth="1"/>
    <col min="16135" max="16135" width="27.6640625" style="1" customWidth="1"/>
    <col min="16136" max="16136" width="10.5546875" style="1" customWidth="1"/>
    <col min="16137" max="16384" width="9.109375" style="1"/>
  </cols>
  <sheetData>
    <row r="1" spans="1:8" ht="65.25" customHeight="1" x14ac:dyDescent="0.25">
      <c r="A1" s="80" t="s">
        <v>8</v>
      </c>
      <c r="B1" s="81"/>
      <c r="C1" s="81"/>
      <c r="D1" s="81"/>
      <c r="E1" s="81"/>
      <c r="F1" s="81"/>
      <c r="G1" s="81"/>
      <c r="H1" s="81"/>
    </row>
    <row r="2" spans="1:8" ht="87.75" customHeight="1" x14ac:dyDescent="0.25">
      <c r="A2" s="82" t="s">
        <v>9</v>
      </c>
      <c r="B2" s="83"/>
      <c r="C2" s="83"/>
      <c r="D2" s="83"/>
      <c r="E2" s="83"/>
      <c r="F2" s="83"/>
      <c r="G2" s="83"/>
      <c r="H2" s="83"/>
    </row>
    <row r="3" spans="1:8" ht="15.75" customHeight="1" thickBot="1" x14ac:dyDescent="0.3"/>
    <row r="4" spans="1:8" ht="46.5" customHeight="1" thickBot="1" x14ac:dyDescent="0.3">
      <c r="B4" s="69" t="s">
        <v>37</v>
      </c>
      <c r="C4" s="70"/>
      <c r="D4" s="70"/>
      <c r="E4" s="70"/>
      <c r="F4" s="70"/>
      <c r="G4" s="71"/>
    </row>
    <row r="5" spans="1:8" s="3" customFormat="1" ht="56.25" customHeight="1" x14ac:dyDescent="0.3">
      <c r="A5" s="5"/>
      <c r="B5" s="72" t="s">
        <v>43</v>
      </c>
      <c r="C5" s="74" t="s">
        <v>1</v>
      </c>
      <c r="D5" s="15" t="s">
        <v>0</v>
      </c>
      <c r="E5" s="9" t="s">
        <v>2</v>
      </c>
      <c r="F5" s="76" t="s">
        <v>42</v>
      </c>
      <c r="G5" s="78" t="s">
        <v>41</v>
      </c>
    </row>
    <row r="6" spans="1:8" s="4" customFormat="1" ht="21" customHeight="1" thickBot="1" x14ac:dyDescent="0.3">
      <c r="A6" s="5"/>
      <c r="B6" s="73"/>
      <c r="C6" s="75"/>
      <c r="D6" s="23">
        <v>0.6</v>
      </c>
      <c r="E6" s="24">
        <v>0.4</v>
      </c>
      <c r="F6" s="77"/>
      <c r="G6" s="79"/>
    </row>
    <row r="7" spans="1:8" s="4" customFormat="1" ht="28.8" customHeight="1" thickBot="1" x14ac:dyDescent="0.3">
      <c r="A7" s="6"/>
      <c r="B7" s="25" t="s">
        <v>12</v>
      </c>
      <c r="C7" s="36">
        <v>3.05</v>
      </c>
      <c r="D7" s="37">
        <v>91.483509999999995</v>
      </c>
      <c r="E7" s="37">
        <v>92.5</v>
      </c>
      <c r="F7" s="26">
        <f t="shared" ref="F7:F26" si="0">(D7*60+E7*40)/100</f>
        <v>91.890106000000003</v>
      </c>
      <c r="G7" s="27" t="s">
        <v>6</v>
      </c>
    </row>
    <row r="8" spans="1:8" s="4" customFormat="1" ht="36" customHeight="1" thickBot="1" x14ac:dyDescent="0.3">
      <c r="A8" s="6"/>
      <c r="B8" s="25" t="s">
        <v>13</v>
      </c>
      <c r="C8" s="36">
        <v>3.03</v>
      </c>
      <c r="D8" s="37">
        <v>87.703900000000004</v>
      </c>
      <c r="E8" s="37">
        <v>97.5</v>
      </c>
      <c r="F8" s="26">
        <f t="shared" si="0"/>
        <v>91.622340000000008</v>
      </c>
      <c r="G8" s="27" t="s">
        <v>6</v>
      </c>
    </row>
    <row r="9" spans="1:8" s="4" customFormat="1" ht="36" customHeight="1" thickBot="1" x14ac:dyDescent="0.3">
      <c r="A9" s="6"/>
      <c r="B9" s="25" t="s">
        <v>14</v>
      </c>
      <c r="C9" s="36">
        <v>3.3</v>
      </c>
      <c r="D9" s="37">
        <v>87.638559999999998</v>
      </c>
      <c r="E9" s="37">
        <v>96.25</v>
      </c>
      <c r="F9" s="26">
        <f t="shared" si="0"/>
        <v>91.083135999999996</v>
      </c>
      <c r="G9" s="27" t="s">
        <v>6</v>
      </c>
    </row>
    <row r="10" spans="1:8" s="4" customFormat="1" ht="36" customHeight="1" thickBot="1" x14ac:dyDescent="0.3">
      <c r="A10" s="6"/>
      <c r="B10" s="25" t="s">
        <v>15</v>
      </c>
      <c r="C10" s="36">
        <v>3.05</v>
      </c>
      <c r="D10" s="37">
        <v>88.546840000000003</v>
      </c>
      <c r="E10" s="37">
        <v>92.5</v>
      </c>
      <c r="F10" s="26">
        <f t="shared" si="0"/>
        <v>90.128104000000008</v>
      </c>
      <c r="G10" s="27" t="s">
        <v>6</v>
      </c>
    </row>
    <row r="11" spans="1:8" s="4" customFormat="1" ht="36" customHeight="1" thickBot="1" x14ac:dyDescent="0.3">
      <c r="A11" s="6"/>
      <c r="B11" s="25" t="s">
        <v>16</v>
      </c>
      <c r="C11" s="36">
        <v>3.11</v>
      </c>
      <c r="D11" s="37">
        <v>84.994380000000007</v>
      </c>
      <c r="E11" s="37">
        <v>92.5</v>
      </c>
      <c r="F11" s="26">
        <f t="shared" ref="F11:F25" si="1">(D11*60+E11*40)/100</f>
        <v>87.996628000000001</v>
      </c>
      <c r="G11" s="27" t="s">
        <v>6</v>
      </c>
    </row>
    <row r="12" spans="1:8" s="4" customFormat="1" ht="36" customHeight="1" thickBot="1" x14ac:dyDescent="0.3">
      <c r="A12" s="6"/>
      <c r="B12" s="25" t="s">
        <v>17</v>
      </c>
      <c r="C12" s="36">
        <v>3.1</v>
      </c>
      <c r="D12" s="37">
        <v>82.364850000000004</v>
      </c>
      <c r="E12" s="37">
        <v>96.25</v>
      </c>
      <c r="F12" s="26">
        <f t="shared" si="1"/>
        <v>87.918909999999997</v>
      </c>
      <c r="G12" s="27" t="s">
        <v>6</v>
      </c>
    </row>
    <row r="13" spans="1:8" s="4" customFormat="1" ht="36" customHeight="1" thickBot="1" x14ac:dyDescent="0.3">
      <c r="A13" s="6"/>
      <c r="B13" s="25" t="s">
        <v>18</v>
      </c>
      <c r="C13" s="36">
        <v>3.79</v>
      </c>
      <c r="D13" s="37">
        <v>86.330770000000001</v>
      </c>
      <c r="E13" s="37">
        <v>90</v>
      </c>
      <c r="F13" s="26">
        <f t="shared" si="1"/>
        <v>87.798462000000001</v>
      </c>
      <c r="G13" s="27" t="s">
        <v>6</v>
      </c>
    </row>
    <row r="14" spans="1:8" s="4" customFormat="1" ht="36" customHeight="1" thickBot="1" x14ac:dyDescent="0.3">
      <c r="A14" s="6"/>
      <c r="B14" s="25" t="s">
        <v>19</v>
      </c>
      <c r="C14" s="36">
        <v>3.57</v>
      </c>
      <c r="D14" s="37">
        <v>87.543880000000001</v>
      </c>
      <c r="E14" s="37">
        <v>87.5</v>
      </c>
      <c r="F14" s="26">
        <f t="shared" si="1"/>
        <v>87.526327999999992</v>
      </c>
      <c r="G14" s="27" t="s">
        <v>6</v>
      </c>
    </row>
    <row r="15" spans="1:8" s="4" customFormat="1" ht="36" customHeight="1" thickBot="1" x14ac:dyDescent="0.3">
      <c r="A15" s="6"/>
      <c r="B15" s="25" t="s">
        <v>20</v>
      </c>
      <c r="C15" s="36">
        <v>3.06</v>
      </c>
      <c r="D15" s="37">
        <v>81.309179999999998</v>
      </c>
      <c r="E15" s="37">
        <v>95</v>
      </c>
      <c r="F15" s="26">
        <f t="shared" si="1"/>
        <v>86.785508000000007</v>
      </c>
      <c r="G15" s="27" t="s">
        <v>6</v>
      </c>
    </row>
    <row r="16" spans="1:8" s="4" customFormat="1" ht="31.5" customHeight="1" thickBot="1" x14ac:dyDescent="0.3">
      <c r="A16" s="6"/>
      <c r="B16" s="25" t="s">
        <v>11</v>
      </c>
      <c r="C16" s="36">
        <v>3.82</v>
      </c>
      <c r="D16" s="37">
        <v>85.220849999999999</v>
      </c>
      <c r="E16" s="41">
        <v>89</v>
      </c>
      <c r="F16" s="26">
        <f>(D16*60+E16*40)/100</f>
        <v>86.732510000000005</v>
      </c>
      <c r="G16" s="42" t="s">
        <v>6</v>
      </c>
      <c r="H16" s="17"/>
    </row>
    <row r="17" spans="1:8" s="4" customFormat="1" ht="36" customHeight="1" thickBot="1" x14ac:dyDescent="0.3">
      <c r="A17" s="6"/>
      <c r="B17" s="25" t="s">
        <v>21</v>
      </c>
      <c r="C17" s="36">
        <v>3.26</v>
      </c>
      <c r="D17" s="37">
        <v>81.812049999999999</v>
      </c>
      <c r="E17" s="37">
        <v>91.25</v>
      </c>
      <c r="F17" s="26">
        <f t="shared" si="1"/>
        <v>85.587230000000005</v>
      </c>
      <c r="G17" s="27" t="s">
        <v>6</v>
      </c>
    </row>
    <row r="18" spans="1:8" s="4" customFormat="1" ht="36" customHeight="1" thickBot="1" x14ac:dyDescent="0.3">
      <c r="A18" s="6"/>
      <c r="B18" s="25" t="s">
        <v>22</v>
      </c>
      <c r="C18" s="36">
        <v>3.78</v>
      </c>
      <c r="D18" s="37">
        <v>82.422939999999997</v>
      </c>
      <c r="E18" s="37">
        <v>90</v>
      </c>
      <c r="F18" s="26">
        <f t="shared" si="1"/>
        <v>85.453764000000007</v>
      </c>
      <c r="G18" s="27" t="s">
        <v>6</v>
      </c>
    </row>
    <row r="19" spans="1:8" s="4" customFormat="1" ht="36" customHeight="1" thickBot="1" x14ac:dyDescent="0.3">
      <c r="A19" s="6"/>
      <c r="B19" s="25" t="s">
        <v>23</v>
      </c>
      <c r="C19" s="38">
        <v>3.18</v>
      </c>
      <c r="D19" s="39">
        <v>83.979089999999999</v>
      </c>
      <c r="E19" s="39">
        <v>87.5</v>
      </c>
      <c r="F19" s="26">
        <f t="shared" si="1"/>
        <v>85.387453999999991</v>
      </c>
      <c r="G19" s="27" t="s">
        <v>6</v>
      </c>
    </row>
    <row r="20" spans="1:8" s="4" customFormat="1" ht="36" customHeight="1" thickBot="1" x14ac:dyDescent="0.3">
      <c r="A20" s="6"/>
      <c r="B20" s="25" t="s">
        <v>24</v>
      </c>
      <c r="C20" s="36">
        <v>3.18</v>
      </c>
      <c r="D20" s="37">
        <v>83.916359999999997</v>
      </c>
      <c r="E20" s="37">
        <v>87.5</v>
      </c>
      <c r="F20" s="26">
        <f t="shared" si="1"/>
        <v>85.34981599999999</v>
      </c>
      <c r="G20" s="27" t="s">
        <v>6</v>
      </c>
    </row>
    <row r="21" spans="1:8" s="4" customFormat="1" ht="36" customHeight="1" thickBot="1" x14ac:dyDescent="0.3">
      <c r="A21" s="6"/>
      <c r="B21" s="25" t="s">
        <v>26</v>
      </c>
      <c r="C21" s="36">
        <v>2.88</v>
      </c>
      <c r="D21" s="37">
        <v>84.410070000000005</v>
      </c>
      <c r="E21" s="37">
        <v>86.25</v>
      </c>
      <c r="F21" s="26">
        <f t="shared" si="1"/>
        <v>85.146042000000023</v>
      </c>
      <c r="G21" s="27" t="s">
        <v>6</v>
      </c>
    </row>
    <row r="22" spans="1:8" s="4" customFormat="1" ht="36" customHeight="1" thickBot="1" x14ac:dyDescent="0.3">
      <c r="A22" s="6"/>
      <c r="B22" s="25" t="s">
        <v>27</v>
      </c>
      <c r="C22" s="36">
        <v>3.04</v>
      </c>
      <c r="D22" s="37">
        <v>84.275980000000004</v>
      </c>
      <c r="E22" s="37">
        <v>86.25</v>
      </c>
      <c r="F22" s="26">
        <f t="shared" si="1"/>
        <v>85.065588000000005</v>
      </c>
      <c r="G22" s="27" t="s">
        <v>6</v>
      </c>
    </row>
    <row r="23" spans="1:8" s="4" customFormat="1" ht="36" customHeight="1" thickBot="1" x14ac:dyDescent="0.3">
      <c r="A23" s="6"/>
      <c r="B23" s="25" t="s">
        <v>28</v>
      </c>
      <c r="C23" s="36">
        <v>3.15</v>
      </c>
      <c r="D23" s="37">
        <v>81.297910000000002</v>
      </c>
      <c r="E23" s="37">
        <v>90</v>
      </c>
      <c r="F23" s="26">
        <f t="shared" si="1"/>
        <v>84.778745999999998</v>
      </c>
      <c r="G23" s="27" t="s">
        <v>6</v>
      </c>
    </row>
    <row r="24" spans="1:8" s="4" customFormat="1" ht="36" customHeight="1" thickBot="1" x14ac:dyDescent="0.3">
      <c r="A24" s="6"/>
      <c r="B24" s="25" t="s">
        <v>29</v>
      </c>
      <c r="C24" s="36">
        <v>3.15</v>
      </c>
      <c r="D24" s="40">
        <v>82.940049999999999</v>
      </c>
      <c r="E24" s="37">
        <v>87.5</v>
      </c>
      <c r="F24" s="26">
        <f t="shared" si="1"/>
        <v>84.764030000000005</v>
      </c>
      <c r="G24" s="27" t="s">
        <v>6</v>
      </c>
    </row>
    <row r="25" spans="1:8" s="4" customFormat="1" ht="36" customHeight="1" thickBot="1" x14ac:dyDescent="0.3">
      <c r="A25" s="6"/>
      <c r="B25" s="25" t="s">
        <v>30</v>
      </c>
      <c r="C25" s="36">
        <v>2.57</v>
      </c>
      <c r="D25" s="37">
        <v>82.041460000000001</v>
      </c>
      <c r="E25" s="37">
        <v>87.5</v>
      </c>
      <c r="F25" s="26">
        <f t="shared" si="1"/>
        <v>84.224876000000009</v>
      </c>
      <c r="G25" s="27" t="s">
        <v>6</v>
      </c>
    </row>
    <row r="26" spans="1:8" s="4" customFormat="1" ht="36" customHeight="1" thickBot="1" x14ac:dyDescent="0.3">
      <c r="A26" s="6"/>
      <c r="B26" s="25" t="s">
        <v>31</v>
      </c>
      <c r="C26" s="36">
        <v>2.66</v>
      </c>
      <c r="D26" s="37">
        <v>79.242850000000004</v>
      </c>
      <c r="E26" s="37">
        <v>88.75</v>
      </c>
      <c r="F26" s="26">
        <f t="shared" si="0"/>
        <v>83.04571</v>
      </c>
      <c r="G26" s="27" t="s">
        <v>6</v>
      </c>
    </row>
    <row r="27" spans="1:8" s="4" customFormat="1" ht="36" customHeight="1" thickBot="1" x14ac:dyDescent="0.3">
      <c r="A27" s="6"/>
      <c r="B27" s="47" t="s">
        <v>32</v>
      </c>
      <c r="C27" s="48">
        <v>3.41</v>
      </c>
      <c r="D27" s="49">
        <v>75.833650000000006</v>
      </c>
      <c r="E27" s="50">
        <v>93.75</v>
      </c>
      <c r="F27" s="26" t="s">
        <v>7</v>
      </c>
      <c r="G27" s="35" t="s">
        <v>45</v>
      </c>
    </row>
    <row r="28" spans="1:8" s="4" customFormat="1" ht="36" customHeight="1" thickBot="1" x14ac:dyDescent="0.3">
      <c r="A28" s="6"/>
      <c r="B28" s="47" t="s">
        <v>33</v>
      </c>
      <c r="C28" s="51">
        <v>3.43</v>
      </c>
      <c r="D28" s="52">
        <v>81.346040000000002</v>
      </c>
      <c r="E28" s="53">
        <v>85</v>
      </c>
      <c r="F28" s="26" t="s">
        <v>7</v>
      </c>
      <c r="G28" s="35" t="s">
        <v>45</v>
      </c>
    </row>
    <row r="29" spans="1:8" s="4" customFormat="1" ht="36" customHeight="1" thickBot="1" x14ac:dyDescent="0.3">
      <c r="A29" s="6"/>
      <c r="B29" s="47" t="s">
        <v>34</v>
      </c>
      <c r="C29" s="48">
        <v>3.02</v>
      </c>
      <c r="D29" s="49">
        <v>75.123869999999997</v>
      </c>
      <c r="E29" s="50">
        <v>93.75</v>
      </c>
      <c r="F29" s="26" t="s">
        <v>7</v>
      </c>
      <c r="G29" s="35" t="s">
        <v>45</v>
      </c>
    </row>
    <row r="30" spans="1:8" s="4" customFormat="1" ht="36" customHeight="1" thickBot="1" x14ac:dyDescent="0.3">
      <c r="A30" s="6"/>
      <c r="B30" s="47" t="s">
        <v>35</v>
      </c>
      <c r="C30" s="48">
        <v>2.91</v>
      </c>
      <c r="D30" s="49">
        <v>76.02628</v>
      </c>
      <c r="E30" s="50">
        <v>91.25</v>
      </c>
      <c r="F30" s="26" t="s">
        <v>7</v>
      </c>
      <c r="G30" s="35" t="s">
        <v>45</v>
      </c>
    </row>
    <row r="31" spans="1:8" s="4" customFormat="1" ht="36" customHeight="1" thickBot="1" x14ac:dyDescent="0.3">
      <c r="A31" s="6"/>
      <c r="B31" s="47" t="s">
        <v>36</v>
      </c>
      <c r="C31" s="48">
        <v>3.03</v>
      </c>
      <c r="D31" s="49">
        <v>78.159700000000001</v>
      </c>
      <c r="E31" s="50">
        <v>85</v>
      </c>
      <c r="F31" s="26" t="s">
        <v>7</v>
      </c>
      <c r="G31" s="35" t="s">
        <v>45</v>
      </c>
    </row>
    <row r="32" spans="1:8" s="4" customFormat="1" ht="36" customHeight="1" thickBot="1" x14ac:dyDescent="0.3">
      <c r="A32" s="6"/>
      <c r="B32" s="25" t="s">
        <v>25</v>
      </c>
      <c r="C32" s="48">
        <v>2.86</v>
      </c>
      <c r="D32" s="49">
        <v>87.087860000000006</v>
      </c>
      <c r="E32" s="50">
        <v>82.5</v>
      </c>
      <c r="F32" s="26" t="s">
        <v>7</v>
      </c>
      <c r="G32" s="28" t="s">
        <v>38</v>
      </c>
      <c r="H32" s="17"/>
    </row>
    <row r="33" spans="1:7" s="4" customFormat="1" ht="6.75" customHeight="1" thickBot="1" x14ac:dyDescent="0.3">
      <c r="A33" s="6"/>
      <c r="B33" s="29"/>
      <c r="C33" s="30"/>
      <c r="D33" s="31"/>
      <c r="E33" s="32"/>
      <c r="F33" s="33"/>
      <c r="G33" s="34"/>
    </row>
    <row r="34" spans="1:7" ht="16.5" customHeight="1" thickBot="1" x14ac:dyDescent="0.3">
      <c r="B34" s="7"/>
      <c r="C34" s="7"/>
      <c r="D34" s="8"/>
      <c r="E34" s="7"/>
      <c r="F34" s="7"/>
      <c r="G34" s="7"/>
    </row>
    <row r="35" spans="1:7" ht="69" customHeight="1" x14ac:dyDescent="0.25">
      <c r="B35" s="54" t="s">
        <v>3</v>
      </c>
      <c r="C35" s="55"/>
      <c r="D35" s="56"/>
      <c r="E35" s="57" t="s">
        <v>39</v>
      </c>
      <c r="F35" s="57"/>
      <c r="G35" s="58"/>
    </row>
    <row r="36" spans="1:7" ht="24" customHeight="1" x14ac:dyDescent="0.25">
      <c r="B36" s="59" t="s">
        <v>4</v>
      </c>
      <c r="C36" s="60"/>
      <c r="D36" s="61"/>
      <c r="E36" s="62">
        <v>46028</v>
      </c>
      <c r="F36" s="62"/>
      <c r="G36" s="63"/>
    </row>
    <row r="37" spans="1:7" ht="24" customHeight="1" thickBot="1" x14ac:dyDescent="0.3">
      <c r="B37" s="64" t="s">
        <v>5</v>
      </c>
      <c r="C37" s="65"/>
      <c r="D37" s="66"/>
      <c r="E37" s="67" t="s">
        <v>40</v>
      </c>
      <c r="F37" s="67"/>
      <c r="G37" s="68"/>
    </row>
    <row r="39" spans="1:7" ht="9.75" customHeight="1" x14ac:dyDescent="0.25"/>
    <row r="40" spans="1:7" ht="15.75" customHeight="1" x14ac:dyDescent="0.25"/>
    <row r="41" spans="1:7" ht="13.8" thickBot="1" x14ac:dyDescent="0.3"/>
    <row r="42" spans="1:7" ht="46.5" customHeight="1" thickBot="1" x14ac:dyDescent="0.3">
      <c r="B42" s="69" t="s">
        <v>10</v>
      </c>
      <c r="C42" s="70"/>
      <c r="D42" s="70"/>
      <c r="E42" s="70"/>
      <c r="F42" s="70"/>
      <c r="G42" s="71"/>
    </row>
    <row r="43" spans="1:7" s="3" customFormat="1" ht="56.25" customHeight="1" x14ac:dyDescent="0.3">
      <c r="A43" s="5"/>
      <c r="B43" s="72" t="s">
        <v>43</v>
      </c>
      <c r="C43" s="74" t="s">
        <v>1</v>
      </c>
      <c r="D43" s="15" t="s">
        <v>0</v>
      </c>
      <c r="E43" s="16" t="s">
        <v>2</v>
      </c>
      <c r="F43" s="76" t="s">
        <v>42</v>
      </c>
      <c r="G43" s="78" t="s">
        <v>41</v>
      </c>
    </row>
    <row r="44" spans="1:7" s="4" customFormat="1" ht="21" customHeight="1" thickBot="1" x14ac:dyDescent="0.3">
      <c r="A44" s="5"/>
      <c r="B44" s="73"/>
      <c r="C44" s="75"/>
      <c r="D44" s="23">
        <v>0.6</v>
      </c>
      <c r="E44" s="24">
        <v>0.4</v>
      </c>
      <c r="F44" s="77"/>
      <c r="G44" s="79"/>
    </row>
    <row r="45" spans="1:7" s="4" customFormat="1" ht="31.5" customHeight="1" thickBot="1" x14ac:dyDescent="0.3">
      <c r="A45" s="6"/>
      <c r="B45" s="43" t="s">
        <v>12</v>
      </c>
      <c r="C45" s="44">
        <v>3.05</v>
      </c>
      <c r="D45" s="45">
        <v>91.483509999999995</v>
      </c>
      <c r="E45" s="45">
        <v>92.5</v>
      </c>
      <c r="F45" s="26">
        <f>(D45*60+E45*40)/100</f>
        <v>91.890106000000003</v>
      </c>
      <c r="G45" s="27" t="s">
        <v>6</v>
      </c>
    </row>
    <row r="46" spans="1:7" s="4" customFormat="1" ht="36" customHeight="1" thickBot="1" x14ac:dyDescent="0.3">
      <c r="A46" s="6"/>
      <c r="B46" s="43" t="s">
        <v>13</v>
      </c>
      <c r="C46" s="44">
        <v>3.03</v>
      </c>
      <c r="D46" s="45">
        <v>87.703900000000004</v>
      </c>
      <c r="E46" s="45">
        <v>97.5</v>
      </c>
      <c r="F46" s="26">
        <f t="shared" ref="F46:F54" si="2">(D46*60+E46*40)/100</f>
        <v>91.622340000000008</v>
      </c>
      <c r="G46" s="27" t="s">
        <v>6</v>
      </c>
    </row>
    <row r="47" spans="1:7" s="4" customFormat="1" ht="36" customHeight="1" thickBot="1" x14ac:dyDescent="0.3">
      <c r="A47" s="6"/>
      <c r="B47" s="43" t="s">
        <v>19</v>
      </c>
      <c r="C47" s="44">
        <v>3.7</v>
      </c>
      <c r="D47" s="45">
        <v>87.543880000000001</v>
      </c>
      <c r="E47" s="45">
        <v>87.5</v>
      </c>
      <c r="F47" s="26">
        <f t="shared" si="2"/>
        <v>87.526327999999992</v>
      </c>
      <c r="G47" s="27" t="s">
        <v>6</v>
      </c>
    </row>
    <row r="48" spans="1:7" s="4" customFormat="1" ht="36" customHeight="1" thickBot="1" x14ac:dyDescent="0.3">
      <c r="A48" s="6"/>
      <c r="B48" s="43" t="s">
        <v>20</v>
      </c>
      <c r="C48" s="44">
        <v>3.06</v>
      </c>
      <c r="D48" s="45">
        <v>81.309179999999998</v>
      </c>
      <c r="E48" s="45">
        <v>95</v>
      </c>
      <c r="F48" s="26">
        <f t="shared" si="2"/>
        <v>86.785508000000007</v>
      </c>
      <c r="G48" s="27" t="s">
        <v>6</v>
      </c>
    </row>
    <row r="49" spans="1:8" s="4" customFormat="1" ht="36" customHeight="1" thickBot="1" x14ac:dyDescent="0.3">
      <c r="A49" s="6"/>
      <c r="B49" s="43" t="s">
        <v>22</v>
      </c>
      <c r="C49" s="44">
        <v>3.78</v>
      </c>
      <c r="D49" s="45">
        <v>82.422939999999997</v>
      </c>
      <c r="E49" s="45">
        <v>90</v>
      </c>
      <c r="F49" s="26">
        <f t="shared" si="2"/>
        <v>85.453764000000007</v>
      </c>
      <c r="G49" s="27" t="s">
        <v>6</v>
      </c>
    </row>
    <row r="50" spans="1:8" s="4" customFormat="1" ht="36" customHeight="1" thickBot="1" x14ac:dyDescent="0.3">
      <c r="A50" s="6"/>
      <c r="B50" s="43" t="s">
        <v>24</v>
      </c>
      <c r="C50" s="44">
        <v>3.18</v>
      </c>
      <c r="D50" s="45">
        <v>83.916359999999997</v>
      </c>
      <c r="E50" s="45">
        <v>87.5</v>
      </c>
      <c r="F50" s="26">
        <f t="shared" si="2"/>
        <v>85.34981599999999</v>
      </c>
      <c r="G50" s="27" t="s">
        <v>6</v>
      </c>
    </row>
    <row r="51" spans="1:8" s="4" customFormat="1" ht="36" customHeight="1" thickBot="1" x14ac:dyDescent="0.3">
      <c r="A51" s="6"/>
      <c r="B51" s="43" t="s">
        <v>26</v>
      </c>
      <c r="C51" s="44">
        <v>2.88</v>
      </c>
      <c r="D51" s="45">
        <v>84.410070000000005</v>
      </c>
      <c r="E51" s="45">
        <v>86.25</v>
      </c>
      <c r="F51" s="26">
        <f t="shared" si="2"/>
        <v>85.146042000000023</v>
      </c>
      <c r="G51" s="27" t="s">
        <v>6</v>
      </c>
    </row>
    <row r="52" spans="1:8" s="4" customFormat="1" ht="36" customHeight="1" thickBot="1" x14ac:dyDescent="0.3">
      <c r="A52" s="6"/>
      <c r="B52" s="43" t="s">
        <v>27</v>
      </c>
      <c r="C52" s="44">
        <v>3.04</v>
      </c>
      <c r="D52" s="46">
        <v>84.275980000000004</v>
      </c>
      <c r="E52" s="46">
        <v>86.25</v>
      </c>
      <c r="F52" s="26">
        <f t="shared" si="2"/>
        <v>85.065588000000005</v>
      </c>
      <c r="G52" s="27" t="s">
        <v>6</v>
      </c>
    </row>
    <row r="53" spans="1:8" s="4" customFormat="1" ht="36" customHeight="1" thickBot="1" x14ac:dyDescent="0.3">
      <c r="A53" s="6"/>
      <c r="B53" s="43" t="s">
        <v>28</v>
      </c>
      <c r="C53" s="44">
        <v>3.4</v>
      </c>
      <c r="D53" s="45">
        <v>79.064599999999999</v>
      </c>
      <c r="E53" s="45">
        <v>91.25</v>
      </c>
      <c r="F53" s="26">
        <f t="shared" si="2"/>
        <v>83.938760000000002</v>
      </c>
      <c r="G53" s="27" t="s">
        <v>6</v>
      </c>
    </row>
    <row r="54" spans="1:8" s="4" customFormat="1" ht="36" customHeight="1" thickBot="1" x14ac:dyDescent="0.3">
      <c r="A54" s="6"/>
      <c r="B54" s="43" t="s">
        <v>31</v>
      </c>
      <c r="C54" s="44">
        <v>2.66</v>
      </c>
      <c r="D54" s="46">
        <v>79.242850000000004</v>
      </c>
      <c r="E54" s="46">
        <v>88.75</v>
      </c>
      <c r="F54" s="26">
        <f t="shared" si="2"/>
        <v>83.04571</v>
      </c>
      <c r="G54" s="27" t="s">
        <v>6</v>
      </c>
    </row>
    <row r="55" spans="1:8" s="4" customFormat="1" ht="36" customHeight="1" thickBot="1" x14ac:dyDescent="0.3">
      <c r="A55" s="6"/>
      <c r="B55" s="43" t="s">
        <v>32</v>
      </c>
      <c r="C55" s="44">
        <v>3.48</v>
      </c>
      <c r="D55" s="46">
        <v>75.864000000000004</v>
      </c>
      <c r="E55" s="46">
        <v>93.75</v>
      </c>
      <c r="F55" s="26" t="s">
        <v>7</v>
      </c>
      <c r="G55" s="35" t="s">
        <v>44</v>
      </c>
    </row>
    <row r="56" spans="1:8" s="4" customFormat="1" ht="36" customHeight="1" thickBot="1" x14ac:dyDescent="0.3">
      <c r="A56" s="6"/>
      <c r="B56" s="43" t="s">
        <v>33</v>
      </c>
      <c r="C56" s="44">
        <v>3.43</v>
      </c>
      <c r="D56" s="46">
        <v>81.346000000000004</v>
      </c>
      <c r="E56" s="46">
        <v>85</v>
      </c>
      <c r="F56" s="26" t="s">
        <v>7</v>
      </c>
      <c r="G56" s="35" t="s">
        <v>44</v>
      </c>
    </row>
    <row r="57" spans="1:8" s="4" customFormat="1" ht="36" customHeight="1" thickBot="1" x14ac:dyDescent="0.3">
      <c r="A57" s="6"/>
      <c r="B57" s="43" t="s">
        <v>36</v>
      </c>
      <c r="C57" s="44">
        <v>3.03</v>
      </c>
      <c r="D57" s="46">
        <v>78.16</v>
      </c>
      <c r="E57" s="46">
        <v>85</v>
      </c>
      <c r="F57" s="26" t="s">
        <v>7</v>
      </c>
      <c r="G57" s="35" t="s">
        <v>44</v>
      </c>
    </row>
    <row r="58" spans="1:8" s="4" customFormat="1" ht="36" customHeight="1" thickBot="1" x14ac:dyDescent="0.3">
      <c r="A58" s="6"/>
      <c r="B58" s="25" t="s">
        <v>25</v>
      </c>
      <c r="C58" s="36">
        <v>2.86</v>
      </c>
      <c r="D58" s="37">
        <v>87.087860000000006</v>
      </c>
      <c r="E58" s="41">
        <v>82.5</v>
      </c>
      <c r="F58" s="26" t="s">
        <v>7</v>
      </c>
      <c r="G58" s="28" t="s">
        <v>38</v>
      </c>
      <c r="H58" s="17"/>
    </row>
    <row r="59" spans="1:8" s="4" customFormat="1" ht="6.75" customHeight="1" thickBot="1" x14ac:dyDescent="0.3">
      <c r="A59" s="6"/>
      <c r="B59" s="10"/>
      <c r="C59" s="11"/>
      <c r="D59" s="12"/>
      <c r="E59" s="12"/>
      <c r="F59" s="13"/>
      <c r="G59" s="14"/>
    </row>
    <row r="60" spans="1:8" s="17" customFormat="1" ht="33.6" customHeight="1" thickBot="1" x14ac:dyDescent="0.3">
      <c r="A60" s="6"/>
      <c r="B60" s="18"/>
      <c r="C60" s="19"/>
      <c r="D60" s="20"/>
      <c r="E60" s="20"/>
      <c r="F60" s="21"/>
      <c r="G60" s="22"/>
    </row>
    <row r="61" spans="1:8" ht="69" customHeight="1" x14ac:dyDescent="0.25">
      <c r="B61" s="54" t="s">
        <v>3</v>
      </c>
      <c r="C61" s="55"/>
      <c r="D61" s="56"/>
      <c r="E61" s="57" t="s">
        <v>39</v>
      </c>
      <c r="F61" s="57"/>
      <c r="G61" s="58"/>
    </row>
    <row r="62" spans="1:8" ht="24" customHeight="1" x14ac:dyDescent="0.25">
      <c r="B62" s="59" t="s">
        <v>4</v>
      </c>
      <c r="C62" s="60"/>
      <c r="D62" s="61"/>
      <c r="E62" s="62">
        <v>46028</v>
      </c>
      <c r="F62" s="62"/>
      <c r="G62" s="63"/>
    </row>
    <row r="63" spans="1:8" ht="24" customHeight="1" thickBot="1" x14ac:dyDescent="0.3">
      <c r="B63" s="64" t="s">
        <v>5</v>
      </c>
      <c r="C63" s="65"/>
      <c r="D63" s="66"/>
      <c r="E63" s="67" t="s">
        <v>40</v>
      </c>
      <c r="F63" s="67"/>
      <c r="G63" s="68"/>
    </row>
  </sheetData>
  <sortState ref="B7:F7">
    <sortCondition descending="1" ref="F7"/>
  </sortState>
  <mergeCells count="24">
    <mergeCell ref="E37:G37"/>
    <mergeCell ref="A1:H1"/>
    <mergeCell ref="A2:H2"/>
    <mergeCell ref="B4:G4"/>
    <mergeCell ref="B5:B6"/>
    <mergeCell ref="C5:C6"/>
    <mergeCell ref="F5:F6"/>
    <mergeCell ref="G5:G6"/>
    <mergeCell ref="B35:D35"/>
    <mergeCell ref="E35:G35"/>
    <mergeCell ref="B36:D36"/>
    <mergeCell ref="E36:G36"/>
    <mergeCell ref="B37:D37"/>
    <mergeCell ref="B42:G42"/>
    <mergeCell ref="B43:B44"/>
    <mergeCell ref="C43:C44"/>
    <mergeCell ref="F43:F44"/>
    <mergeCell ref="G43:G44"/>
    <mergeCell ref="B61:D61"/>
    <mergeCell ref="E61:G61"/>
    <mergeCell ref="B62:D62"/>
    <mergeCell ref="E62:G62"/>
    <mergeCell ref="B63:D63"/>
    <mergeCell ref="E63:G63"/>
  </mergeCells>
  <phoneticPr fontId="21" type="noConversion"/>
  <pageMargins left="0.78740157480314965" right="0.39370078740157483" top="0.55118110236220474" bottom="0.55118110236220474" header="0.31496062992125984" footer="0.31496062992125984"/>
  <pageSetup paperSize="9" scale="5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nazan</cp:lastModifiedBy>
  <cp:lastPrinted>2025-12-30T13:11:53Z</cp:lastPrinted>
  <dcterms:created xsi:type="dcterms:W3CDTF">2016-11-29T12:39:20Z</dcterms:created>
  <dcterms:modified xsi:type="dcterms:W3CDTF">2025-12-31T11:15:43Z</dcterms:modified>
</cp:coreProperties>
</file>